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627" activeTab="1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_xlnm._FilterDatabase" localSheetId="2" hidden="1">'10 класс'!$B$2:$F$10</definedName>
    <definedName name="_xlnm._FilterDatabase" localSheetId="3" hidden="1">'11 класс'!$B$2:$F$6</definedName>
    <definedName name="_xlnm._FilterDatabase" localSheetId="0" hidden="1">'8 класс'!$B$2:$F$21</definedName>
    <definedName name="_xlnm._FilterDatabase" localSheetId="1" hidden="1">'9 класс'!$B$2:$F$19</definedName>
  </definedNames>
  <calcPr fullCalcOnLoad="1"/>
</workbook>
</file>

<file path=xl/sharedStrings.xml><?xml version="1.0" encoding="utf-8"?>
<sst xmlns="http://schemas.openxmlformats.org/spreadsheetml/2006/main" count="232" uniqueCount="81">
  <si>
    <t>баллы</t>
  </si>
  <si>
    <t xml:space="preserve">макс кол-во баллов </t>
  </si>
  <si>
    <t xml:space="preserve">школа </t>
  </si>
  <si>
    <t>%</t>
  </si>
  <si>
    <t>ФИО учителя</t>
  </si>
  <si>
    <t>Фамилия Имя и Отчество участника</t>
  </si>
  <si>
    <t>9 класс Химия (школьный этап)</t>
  </si>
  <si>
    <t>Рафиева Диана Зафаровна</t>
  </si>
  <si>
    <t>МБОУ "Ерцевская СШ им. С.И. Бочарова"</t>
  </si>
  <si>
    <t>Рюмин А.М.</t>
  </si>
  <si>
    <t>Кривов Кирилл Сергеевич</t>
  </si>
  <si>
    <t>Валуевич Арина Алексеевна</t>
  </si>
  <si>
    <t>Тюфтерев Виктор Сергеевич</t>
  </si>
  <si>
    <t>11 класс Химия (школьный этап)</t>
  </si>
  <si>
    <t>Бочаров Иван Александрович</t>
  </si>
  <si>
    <t>Авдюхина Елена Александровна</t>
  </si>
  <si>
    <t>Бочарова Мария Александровна</t>
  </si>
  <si>
    <t xml:space="preserve">Диплом </t>
  </si>
  <si>
    <t>призер</t>
  </si>
  <si>
    <t>участник</t>
  </si>
  <si>
    <t>Таланин Артём Алексеевич</t>
  </si>
  <si>
    <t>МБОУ "Коношеозерская СШ им. В.А.Корытова"</t>
  </si>
  <si>
    <t>Латфуллина Е.А.</t>
  </si>
  <si>
    <t>8 класс Химия (школьный этап)</t>
  </si>
  <si>
    <t>Быков Глеб Александрович</t>
  </si>
  <si>
    <t>МБОУ "Подюжская СШ им. В.А. Абрмова"</t>
  </si>
  <si>
    <t>Цуварева О.Н.</t>
  </si>
  <si>
    <t>Тухватчина Евгения Романовна</t>
  </si>
  <si>
    <t>10 класс Химия (школьный этап)</t>
  </si>
  <si>
    <t>Мачаликашвили Шариат Малхазиевна</t>
  </si>
  <si>
    <t>Кулина Дарья Олеговна</t>
  </si>
  <si>
    <t>Диплом</t>
  </si>
  <si>
    <t>Лучер Илья Игоревич</t>
  </si>
  <si>
    <t>МБОУ "Вохтомская ОШ" СП "Волошская ОШ"</t>
  </si>
  <si>
    <t>Шубин Максим Александрович</t>
  </si>
  <si>
    <t>Романцева Вероника Александровна</t>
  </si>
  <si>
    <t>МБОУ "Тавреньгская СШ"</t>
  </si>
  <si>
    <t>Верещагина А.А.</t>
  </si>
  <si>
    <t>Быкова Арина Александровна</t>
  </si>
  <si>
    <t>МБОУ "Вохтомская ОШ"</t>
  </si>
  <si>
    <t>Дранникова М.П.</t>
  </si>
  <si>
    <t>Гладин Ярослав Владимирович</t>
  </si>
  <si>
    <t>Дьячков Михаил Андреевич</t>
  </si>
  <si>
    <t>Игнатов Денис Сергеевич</t>
  </si>
  <si>
    <t>МБОУ "Коношская СШ имени Н.П. Лавёрова"</t>
  </si>
  <si>
    <t>Козенкова Александра Ивановна</t>
  </si>
  <si>
    <t>Саримсакова Сумайя Салимовна</t>
  </si>
  <si>
    <t>Чиханова Полина Александровна</t>
  </si>
  <si>
    <t>Юрьева Ксения Васильевна</t>
  </si>
  <si>
    <t>Биричевская Анна Андреевна</t>
  </si>
  <si>
    <t>Кусочкина Ксения Сергеевга</t>
  </si>
  <si>
    <t>Матюшевская Диана Сергеевна</t>
  </si>
  <si>
    <t>Решетникова Елизавета Владимировна</t>
  </si>
  <si>
    <t>Шумихина Варвара Сергеевна</t>
  </si>
  <si>
    <t>Булдаков Вадим Николаевич</t>
  </si>
  <si>
    <t>Вострякова Юлия Александровна</t>
  </si>
  <si>
    <t>Лукаш Анастасия Павловна</t>
  </si>
  <si>
    <t>Лукошков Егор Михайлович</t>
  </si>
  <si>
    <t>Гасымова Ангелина Дамировна</t>
  </si>
  <si>
    <t>Мальцева Алина Викторовна</t>
  </si>
  <si>
    <t>Зуйкова Алеся Андреевна</t>
  </si>
  <si>
    <t>Васильева Карина Сергеевна</t>
  </si>
  <si>
    <t>Долгоносова Татьяна Сергеевна</t>
  </si>
  <si>
    <t>Матюшин Даниил Алексеевич</t>
  </si>
  <si>
    <t>Поздеева Екатерина Сергееевна</t>
  </si>
  <si>
    <t>Попова Любовь Денисовна</t>
  </si>
  <si>
    <t>Васильева Алёна Алексеевна</t>
  </si>
  <si>
    <t>Шакшина И.В.</t>
  </si>
  <si>
    <t>победитель</t>
  </si>
  <si>
    <t>Лебедев Игорь Андреевич</t>
  </si>
  <si>
    <t>Гореликов Максим Витальевич</t>
  </si>
  <si>
    <t>Митинская Анастасия Ивановна</t>
  </si>
  <si>
    <t>Бондаренко Анна Ивановна</t>
  </si>
  <si>
    <t>Корякина Анна Олеговна</t>
  </si>
  <si>
    <t>Тюкачев Артем Александрович</t>
  </si>
  <si>
    <t>МБОУ "Лесозаводская СШ"</t>
  </si>
  <si>
    <t>Голубева М.В.</t>
  </si>
  <si>
    <t>Церковникова Виктория Константиновна</t>
  </si>
  <si>
    <t>Голубева М.В</t>
  </si>
  <si>
    <t>Соколова Андриана Алексеевна</t>
  </si>
  <si>
    <t>Мардвина Ульяна Павловна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</si>
</sst>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1" fillId="33" borderId="0" xfId="53" applyFont="1" applyFill="1" applyAlignment="1">
      <alignment horizontal="center"/>
      <protection/>
    </xf>
    <xf numFmtId="0" fontId="1" fillId="0" borderId="0" xfId="53" applyFont="1">
      <alignment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1" fontId="0" fillId="0" borderId="0" xfId="53" applyNumberFormat="1" applyFont="1" applyAlignment="1">
      <alignment horizontal="center"/>
      <protection/>
    </xf>
    <xf numFmtId="1" fontId="0" fillId="0" borderId="0" xfId="53" applyNumberFormat="1" applyFont="1">
      <alignment/>
      <protection/>
    </xf>
    <xf numFmtId="0" fontId="0" fillId="0" borderId="0" xfId="53" applyAlignment="1">
      <alignment horizontal="center"/>
      <protection/>
    </xf>
    <xf numFmtId="0" fontId="0" fillId="0" borderId="0" xfId="0" applyAlignment="1">
      <alignment horizontal="left"/>
    </xf>
    <xf numFmtId="0" fontId="1" fillId="0" borderId="0" xfId="53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" fontId="0" fillId="33" borderId="0" xfId="0" applyNumberFormat="1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H2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1.7109375" style="12" customWidth="1"/>
    <col min="2" max="2" width="37.57421875" style="12" customWidth="1"/>
    <col min="3" max="3" width="42.57421875" style="12" customWidth="1"/>
    <col min="4" max="4" width="10.57421875" style="19" customWidth="1"/>
    <col min="5" max="5" width="10.8515625" style="12" customWidth="1"/>
    <col min="6" max="6" width="21.140625" style="12" customWidth="1"/>
    <col min="7" max="7" width="19.28125" style="12" customWidth="1"/>
    <col min="8" max="16384" width="9.140625" style="12" customWidth="1"/>
  </cols>
  <sheetData>
    <row r="1" spans="2:6" ht="12.75">
      <c r="B1" s="21" t="s">
        <v>23</v>
      </c>
      <c r="C1" s="21"/>
      <c r="D1" s="21"/>
      <c r="E1" s="11"/>
      <c r="F1" s="11"/>
    </row>
    <row r="2" spans="1:8" ht="12.75">
      <c r="A2" s="14" t="s">
        <v>31</v>
      </c>
      <c r="B2" s="13" t="s">
        <v>5</v>
      </c>
      <c r="C2" s="11" t="s">
        <v>2</v>
      </c>
      <c r="D2" s="11" t="s">
        <v>0</v>
      </c>
      <c r="E2" s="14" t="s">
        <v>3</v>
      </c>
      <c r="F2" s="14" t="s">
        <v>4</v>
      </c>
      <c r="G2" s="14" t="s">
        <v>1</v>
      </c>
      <c r="H2" s="14">
        <v>50</v>
      </c>
    </row>
    <row r="3" spans="1:6" ht="12.75">
      <c r="A3" s="12" t="s">
        <v>19</v>
      </c>
      <c r="B3" s="15" t="s">
        <v>45</v>
      </c>
      <c r="C3" s="15" t="s">
        <v>44</v>
      </c>
      <c r="D3" s="16">
        <v>10</v>
      </c>
      <c r="E3" s="17">
        <f aca="true" t="shared" si="0" ref="E3:E21">D3*100/50</f>
        <v>20</v>
      </c>
      <c r="F3" s="18" t="s">
        <v>67</v>
      </c>
    </row>
    <row r="4" spans="1:6" ht="12.75">
      <c r="A4" s="12" t="s">
        <v>19</v>
      </c>
      <c r="B4" s="12" t="s">
        <v>47</v>
      </c>
      <c r="C4" s="12" t="s">
        <v>44</v>
      </c>
      <c r="D4" s="19">
        <v>10</v>
      </c>
      <c r="E4" s="17">
        <f t="shared" si="0"/>
        <v>20</v>
      </c>
      <c r="F4" s="18" t="s">
        <v>67</v>
      </c>
    </row>
    <row r="5" spans="1:6" ht="12.75">
      <c r="A5" s="12" t="s">
        <v>19</v>
      </c>
      <c r="B5" s="12" t="s">
        <v>57</v>
      </c>
      <c r="C5" s="12" t="s">
        <v>44</v>
      </c>
      <c r="D5" s="19">
        <v>9.5</v>
      </c>
      <c r="E5" s="17">
        <f t="shared" si="0"/>
        <v>19</v>
      </c>
      <c r="F5" s="18" t="s">
        <v>67</v>
      </c>
    </row>
    <row r="6" spans="1:6" ht="12.75">
      <c r="A6" s="12" t="s">
        <v>19</v>
      </c>
      <c r="B6" s="12" t="s">
        <v>50</v>
      </c>
      <c r="C6" s="12" t="s">
        <v>44</v>
      </c>
      <c r="D6" s="19">
        <v>9</v>
      </c>
      <c r="E6" s="17">
        <f t="shared" si="0"/>
        <v>18</v>
      </c>
      <c r="F6" s="18" t="s">
        <v>67</v>
      </c>
    </row>
    <row r="7" spans="1:6" ht="12.75">
      <c r="A7" s="12" t="s">
        <v>19</v>
      </c>
      <c r="B7" s="12" t="s">
        <v>56</v>
      </c>
      <c r="C7" s="12" t="s">
        <v>44</v>
      </c>
      <c r="D7" s="19">
        <v>9</v>
      </c>
      <c r="E7" s="17">
        <f t="shared" si="0"/>
        <v>18</v>
      </c>
      <c r="F7" s="18" t="s">
        <v>67</v>
      </c>
    </row>
    <row r="8" spans="1:6" ht="12.75">
      <c r="A8" s="12" t="s">
        <v>19</v>
      </c>
      <c r="B8" s="12" t="s">
        <v>58</v>
      </c>
      <c r="C8" s="12" t="s">
        <v>44</v>
      </c>
      <c r="D8" s="19">
        <v>7</v>
      </c>
      <c r="E8" s="17">
        <f t="shared" si="0"/>
        <v>14</v>
      </c>
      <c r="F8" s="18" t="s">
        <v>67</v>
      </c>
    </row>
    <row r="9" spans="1:6" ht="12.75">
      <c r="A9" s="12" t="s">
        <v>19</v>
      </c>
      <c r="B9" s="15" t="s">
        <v>43</v>
      </c>
      <c r="C9" s="15" t="s">
        <v>44</v>
      </c>
      <c r="D9" s="16">
        <v>6.5</v>
      </c>
      <c r="E9" s="17">
        <f t="shared" si="0"/>
        <v>13</v>
      </c>
      <c r="F9" s="18" t="s">
        <v>67</v>
      </c>
    </row>
    <row r="10" spans="1:6" ht="12.75">
      <c r="A10" s="12" t="s">
        <v>19</v>
      </c>
      <c r="B10" s="15" t="s">
        <v>46</v>
      </c>
      <c r="C10" s="15" t="s">
        <v>44</v>
      </c>
      <c r="D10" s="16">
        <v>6.5</v>
      </c>
      <c r="E10" s="17">
        <f t="shared" si="0"/>
        <v>13</v>
      </c>
      <c r="F10" s="18" t="s">
        <v>67</v>
      </c>
    </row>
    <row r="11" spans="1:6" ht="12.75">
      <c r="A11" s="12" t="s">
        <v>19</v>
      </c>
      <c r="B11" s="12" t="s">
        <v>48</v>
      </c>
      <c r="C11" s="12" t="s">
        <v>44</v>
      </c>
      <c r="D11" s="19">
        <v>6</v>
      </c>
      <c r="E11" s="17">
        <f t="shared" si="0"/>
        <v>12</v>
      </c>
      <c r="F11" s="18" t="s">
        <v>67</v>
      </c>
    </row>
    <row r="12" spans="1:6" ht="12.75">
      <c r="A12" s="12" t="s">
        <v>19</v>
      </c>
      <c r="B12" s="12" t="s">
        <v>60</v>
      </c>
      <c r="C12" s="12" t="s">
        <v>44</v>
      </c>
      <c r="D12" s="19">
        <v>6</v>
      </c>
      <c r="E12" s="17">
        <f t="shared" si="0"/>
        <v>12</v>
      </c>
      <c r="F12" s="18" t="s">
        <v>67</v>
      </c>
    </row>
    <row r="13" spans="1:6" ht="12.75">
      <c r="A13" s="12" t="s">
        <v>19</v>
      </c>
      <c r="B13" s="12" t="s">
        <v>52</v>
      </c>
      <c r="C13" s="12" t="s">
        <v>44</v>
      </c>
      <c r="D13" s="19">
        <v>4.5</v>
      </c>
      <c r="E13" s="17">
        <f t="shared" si="0"/>
        <v>9</v>
      </c>
      <c r="F13" s="18" t="s">
        <v>67</v>
      </c>
    </row>
    <row r="14" spans="1:6" ht="12.75">
      <c r="A14" s="12" t="s">
        <v>19</v>
      </c>
      <c r="B14" s="12" t="s">
        <v>55</v>
      </c>
      <c r="C14" s="12" t="s">
        <v>44</v>
      </c>
      <c r="D14" s="19">
        <v>4.5</v>
      </c>
      <c r="E14" s="17">
        <f t="shared" si="0"/>
        <v>9</v>
      </c>
      <c r="F14" s="18" t="s">
        <v>67</v>
      </c>
    </row>
    <row r="15" spans="1:6" ht="12.75">
      <c r="A15" s="12" t="s">
        <v>19</v>
      </c>
      <c r="B15" s="12" t="s">
        <v>53</v>
      </c>
      <c r="C15" s="12" t="s">
        <v>44</v>
      </c>
      <c r="D15" s="19">
        <v>4</v>
      </c>
      <c r="E15" s="17">
        <f t="shared" si="0"/>
        <v>8</v>
      </c>
      <c r="F15" s="18" t="s">
        <v>67</v>
      </c>
    </row>
    <row r="16" spans="1:6" ht="12.75">
      <c r="A16" s="12" t="s">
        <v>19</v>
      </c>
      <c r="B16" s="12" t="s">
        <v>59</v>
      </c>
      <c r="C16" s="12" t="s">
        <v>44</v>
      </c>
      <c r="D16" s="19">
        <v>4</v>
      </c>
      <c r="E16" s="17">
        <f t="shared" si="0"/>
        <v>8</v>
      </c>
      <c r="F16" s="18" t="s">
        <v>67</v>
      </c>
    </row>
    <row r="17" spans="1:6" ht="12.75">
      <c r="A17" s="12" t="s">
        <v>19</v>
      </c>
      <c r="B17" s="15" t="s">
        <v>27</v>
      </c>
      <c r="C17" s="15" t="s">
        <v>25</v>
      </c>
      <c r="D17" s="16">
        <v>3</v>
      </c>
      <c r="E17" s="17">
        <f t="shared" si="0"/>
        <v>6</v>
      </c>
      <c r="F17" s="18" t="s">
        <v>26</v>
      </c>
    </row>
    <row r="18" spans="1:6" ht="12.75">
      <c r="A18" s="12" t="s">
        <v>19</v>
      </c>
      <c r="B18" s="12" t="s">
        <v>54</v>
      </c>
      <c r="C18" s="12" t="s">
        <v>44</v>
      </c>
      <c r="D18" s="19">
        <v>3</v>
      </c>
      <c r="E18" s="17">
        <f t="shared" si="0"/>
        <v>6</v>
      </c>
      <c r="F18" s="18" t="s">
        <v>67</v>
      </c>
    </row>
    <row r="19" spans="1:6" ht="12.75">
      <c r="A19" s="12" t="s">
        <v>19</v>
      </c>
      <c r="B19" s="15" t="s">
        <v>24</v>
      </c>
      <c r="C19" s="15" t="s">
        <v>25</v>
      </c>
      <c r="D19" s="16">
        <v>2</v>
      </c>
      <c r="E19" s="17">
        <f t="shared" si="0"/>
        <v>4</v>
      </c>
      <c r="F19" s="18" t="s">
        <v>26</v>
      </c>
    </row>
    <row r="20" spans="1:6" ht="12.75">
      <c r="A20" s="12" t="s">
        <v>19</v>
      </c>
      <c r="B20" s="12" t="s">
        <v>49</v>
      </c>
      <c r="C20" s="12" t="s">
        <v>44</v>
      </c>
      <c r="D20" s="19">
        <v>1.5</v>
      </c>
      <c r="E20" s="17">
        <f t="shared" si="0"/>
        <v>3</v>
      </c>
      <c r="F20" s="18" t="s">
        <v>67</v>
      </c>
    </row>
    <row r="21" spans="1:6" ht="12.75">
      <c r="A21" s="12" t="s">
        <v>19</v>
      </c>
      <c r="B21" s="12" t="s">
        <v>51</v>
      </c>
      <c r="C21" s="12" t="s">
        <v>44</v>
      </c>
      <c r="D21" s="19">
        <v>1</v>
      </c>
      <c r="E21" s="17">
        <f t="shared" si="0"/>
        <v>2</v>
      </c>
      <c r="F21" s="18" t="s">
        <v>67</v>
      </c>
    </row>
  </sheetData>
  <sheetProtection/>
  <autoFilter ref="B2:F21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9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15.140625" style="0" customWidth="1"/>
    <col min="2" max="2" width="41.00390625" style="0" customWidth="1"/>
    <col min="3" max="3" width="39.57421875" style="6" customWidth="1"/>
    <col min="4" max="4" width="11.57421875" style="6" customWidth="1"/>
    <col min="5" max="5" width="11.7109375" style="0" customWidth="1"/>
    <col min="6" max="6" width="16.28125" style="0" customWidth="1"/>
    <col min="7" max="7" width="12.140625" style="0" customWidth="1"/>
  </cols>
  <sheetData>
    <row r="1" spans="2:6" ht="12.75">
      <c r="B1" s="22" t="s">
        <v>6</v>
      </c>
      <c r="C1" s="22"/>
      <c r="D1" s="22"/>
      <c r="E1" s="1"/>
      <c r="F1" s="1"/>
    </row>
    <row r="2" spans="1:8" ht="12.75">
      <c r="A2" s="2" t="s">
        <v>17</v>
      </c>
      <c r="B2" s="9" t="s">
        <v>5</v>
      </c>
      <c r="C2" s="1" t="s">
        <v>2</v>
      </c>
      <c r="D2" s="1" t="s">
        <v>0</v>
      </c>
      <c r="E2" s="1" t="s">
        <v>3</v>
      </c>
      <c r="F2" s="2" t="s">
        <v>4</v>
      </c>
      <c r="G2" s="2" t="s">
        <v>1</v>
      </c>
      <c r="H2" s="2">
        <v>50</v>
      </c>
    </row>
    <row r="3" spans="1:6" ht="12.75">
      <c r="A3" s="2" t="s">
        <v>68</v>
      </c>
      <c r="B3" t="s">
        <v>63</v>
      </c>
      <c r="C3" s="6" t="s">
        <v>44</v>
      </c>
      <c r="D3" s="6">
        <v>27.5</v>
      </c>
      <c r="E3" s="7">
        <f>D3*100/50</f>
        <v>55</v>
      </c>
      <c r="F3" t="s">
        <v>67</v>
      </c>
    </row>
    <row r="4" spans="1:6" ht="12.75">
      <c r="A4" s="2" t="s">
        <v>18</v>
      </c>
      <c r="B4" s="3" t="s">
        <v>62</v>
      </c>
      <c r="C4" s="3" t="s">
        <v>44</v>
      </c>
      <c r="D4" s="6">
        <v>25.5</v>
      </c>
      <c r="E4" s="7">
        <f>D4*100/50</f>
        <v>51</v>
      </c>
      <c r="F4" t="s">
        <v>67</v>
      </c>
    </row>
    <row r="5" spans="1:6" ht="12.75">
      <c r="A5" s="2" t="s">
        <v>18</v>
      </c>
      <c r="B5" s="10" t="s">
        <v>7</v>
      </c>
      <c r="C5" s="3" t="s">
        <v>8</v>
      </c>
      <c r="D5" s="5">
        <v>23</v>
      </c>
      <c r="E5" s="7">
        <f>D5*100/50</f>
        <v>46</v>
      </c>
      <c r="F5" s="4" t="s">
        <v>9</v>
      </c>
    </row>
    <row r="6" spans="1:6" ht="12.75">
      <c r="A6" s="2" t="s">
        <v>18</v>
      </c>
      <c r="B6" t="s">
        <v>74</v>
      </c>
      <c r="C6" s="20" t="s">
        <v>75</v>
      </c>
      <c r="D6" s="6">
        <v>21.5</v>
      </c>
      <c r="E6" s="7">
        <f>D6*100/50</f>
        <v>43</v>
      </c>
      <c r="F6" t="s">
        <v>76</v>
      </c>
    </row>
    <row r="7" spans="1:6" ht="12.75">
      <c r="A7" s="2" t="s">
        <v>18</v>
      </c>
      <c r="B7" t="s">
        <v>65</v>
      </c>
      <c r="C7" s="6" t="s">
        <v>44</v>
      </c>
      <c r="D7" s="6">
        <v>16</v>
      </c>
      <c r="E7" s="7">
        <f>D7*100/50</f>
        <v>32</v>
      </c>
      <c r="F7" t="s">
        <v>67</v>
      </c>
    </row>
    <row r="8" spans="1:6" ht="12.75">
      <c r="A8" s="2" t="s">
        <v>18</v>
      </c>
      <c r="B8" t="s">
        <v>20</v>
      </c>
      <c r="C8" s="20" t="s">
        <v>21</v>
      </c>
      <c r="D8" s="6">
        <v>15</v>
      </c>
      <c r="E8" s="7">
        <f>D8*100/50</f>
        <v>30</v>
      </c>
      <c r="F8" t="s">
        <v>22</v>
      </c>
    </row>
    <row r="9" spans="1:6" ht="12.75">
      <c r="A9" s="3" t="s">
        <v>19</v>
      </c>
      <c r="B9" s="23" t="s">
        <v>64</v>
      </c>
      <c r="C9" s="24" t="s">
        <v>44</v>
      </c>
      <c r="D9" s="24">
        <v>15</v>
      </c>
      <c r="E9" s="25">
        <f>D9*100/50</f>
        <v>30</v>
      </c>
      <c r="F9" t="s">
        <v>67</v>
      </c>
    </row>
    <row r="10" spans="1:6" ht="12.75">
      <c r="A10" s="3" t="s">
        <v>19</v>
      </c>
      <c r="B10" s="23" t="s">
        <v>66</v>
      </c>
      <c r="C10" s="24" t="s">
        <v>44</v>
      </c>
      <c r="D10" s="24">
        <v>15</v>
      </c>
      <c r="E10" s="25">
        <f>D10*100/50</f>
        <v>30</v>
      </c>
      <c r="F10" t="s">
        <v>67</v>
      </c>
    </row>
    <row r="11" spans="1:6" ht="12.75">
      <c r="A11" s="3" t="s">
        <v>19</v>
      </c>
      <c r="B11" s="10" t="s">
        <v>61</v>
      </c>
      <c r="C11" s="3" t="s">
        <v>44</v>
      </c>
      <c r="D11" s="5">
        <v>13.5</v>
      </c>
      <c r="E11" s="7">
        <f>D11*100/50</f>
        <v>27</v>
      </c>
      <c r="F11" t="s">
        <v>67</v>
      </c>
    </row>
    <row r="12" spans="1:6" ht="12.75">
      <c r="A12" s="3" t="s">
        <v>19</v>
      </c>
      <c r="B12" s="10" t="s">
        <v>34</v>
      </c>
      <c r="C12" s="3" t="s">
        <v>33</v>
      </c>
      <c r="D12" s="5">
        <v>13</v>
      </c>
      <c r="E12" s="7">
        <f>D12*100/50</f>
        <v>26</v>
      </c>
      <c r="F12" s="4" t="s">
        <v>40</v>
      </c>
    </row>
    <row r="13" spans="1:6" ht="12.75">
      <c r="A13" s="3" t="s">
        <v>19</v>
      </c>
      <c r="B13" s="10" t="s">
        <v>42</v>
      </c>
      <c r="C13" s="3" t="s">
        <v>39</v>
      </c>
      <c r="D13" s="5">
        <v>12</v>
      </c>
      <c r="E13" s="7">
        <f>D13*100/50</f>
        <v>24</v>
      </c>
      <c r="F13" s="4" t="s">
        <v>40</v>
      </c>
    </row>
    <row r="14" spans="1:6" ht="12.75">
      <c r="A14" s="3" t="s">
        <v>19</v>
      </c>
      <c r="B14" t="s">
        <v>38</v>
      </c>
      <c r="C14" s="20" t="s">
        <v>39</v>
      </c>
      <c r="D14" s="6">
        <v>10.5</v>
      </c>
      <c r="E14" s="7">
        <f>D14*100/50</f>
        <v>21</v>
      </c>
      <c r="F14" s="4" t="s">
        <v>40</v>
      </c>
    </row>
    <row r="15" spans="1:6" ht="12.75">
      <c r="A15" s="3" t="s">
        <v>19</v>
      </c>
      <c r="B15" s="10" t="s">
        <v>32</v>
      </c>
      <c r="C15" s="3" t="s">
        <v>33</v>
      </c>
      <c r="D15" s="5">
        <v>10</v>
      </c>
      <c r="E15" s="7">
        <f>D15*100/50</f>
        <v>20</v>
      </c>
      <c r="F15" s="4" t="s">
        <v>40</v>
      </c>
    </row>
    <row r="16" spans="1:6" ht="12.75">
      <c r="A16" s="3" t="s">
        <v>19</v>
      </c>
      <c r="B16" s="10" t="s">
        <v>10</v>
      </c>
      <c r="C16" s="3" t="s">
        <v>8</v>
      </c>
      <c r="D16" s="5">
        <v>9.5</v>
      </c>
      <c r="E16" s="7">
        <f>D16*100/50</f>
        <v>19</v>
      </c>
      <c r="F16" s="4" t="s">
        <v>9</v>
      </c>
    </row>
    <row r="17" spans="1:6" ht="12.75">
      <c r="A17" s="3" t="s">
        <v>19</v>
      </c>
      <c r="B17" s="10" t="s">
        <v>11</v>
      </c>
      <c r="C17" s="3" t="s">
        <v>8</v>
      </c>
      <c r="D17" s="5">
        <v>7</v>
      </c>
      <c r="E17" s="7">
        <f>D17*100/50</f>
        <v>14</v>
      </c>
      <c r="F17" s="4" t="s">
        <v>9</v>
      </c>
    </row>
    <row r="18" spans="1:6" ht="12.75">
      <c r="A18" s="3" t="s">
        <v>19</v>
      </c>
      <c r="B18" s="10" t="s">
        <v>41</v>
      </c>
      <c r="C18" s="3" t="s">
        <v>39</v>
      </c>
      <c r="D18" s="5">
        <v>7</v>
      </c>
      <c r="E18" s="7">
        <f>D18*100/50</f>
        <v>14</v>
      </c>
      <c r="F18" s="4" t="s">
        <v>40</v>
      </c>
    </row>
    <row r="19" spans="1:6" ht="12.75">
      <c r="A19" s="3" t="s">
        <v>19</v>
      </c>
      <c r="B19" s="10" t="s">
        <v>12</v>
      </c>
      <c r="C19" s="3" t="s">
        <v>8</v>
      </c>
      <c r="D19" s="5">
        <v>4.5</v>
      </c>
      <c r="E19" s="7">
        <f>D19*100/50</f>
        <v>9</v>
      </c>
      <c r="F19" s="4" t="s">
        <v>9</v>
      </c>
    </row>
  </sheetData>
  <sheetProtection/>
  <autoFilter ref="B2:F19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H10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1.28125" style="12" customWidth="1"/>
    <col min="2" max="2" width="36.57421875" style="12" customWidth="1"/>
    <col min="3" max="3" width="40.140625" style="12" customWidth="1"/>
    <col min="4" max="4" width="12.57421875" style="19" customWidth="1"/>
    <col min="5" max="5" width="11.57421875" style="19" customWidth="1"/>
    <col min="6" max="6" width="20.140625" style="12" customWidth="1"/>
    <col min="7" max="7" width="19.7109375" style="12" customWidth="1"/>
    <col min="8" max="16384" width="9.140625" style="12" customWidth="1"/>
  </cols>
  <sheetData>
    <row r="1" spans="2:6" ht="12.75">
      <c r="B1" s="21" t="s">
        <v>28</v>
      </c>
      <c r="C1" s="21"/>
      <c r="D1" s="21"/>
      <c r="E1" s="11"/>
      <c r="F1" s="11"/>
    </row>
    <row r="2" spans="1:8" ht="12.75">
      <c r="A2" s="14" t="s">
        <v>31</v>
      </c>
      <c r="B2" s="13" t="s">
        <v>5</v>
      </c>
      <c r="C2" s="11" t="s">
        <v>2</v>
      </c>
      <c r="D2" s="11" t="s">
        <v>0</v>
      </c>
      <c r="E2" s="11" t="s">
        <v>3</v>
      </c>
      <c r="F2" s="14" t="s">
        <v>4</v>
      </c>
      <c r="G2" s="14" t="s">
        <v>1</v>
      </c>
      <c r="H2" s="14">
        <v>50</v>
      </c>
    </row>
    <row r="3" spans="1:6" ht="12.75">
      <c r="A3" s="14" t="s">
        <v>18</v>
      </c>
      <c r="B3" s="15" t="s">
        <v>69</v>
      </c>
      <c r="C3" s="15" t="s">
        <v>44</v>
      </c>
      <c r="D3" s="16">
        <v>17</v>
      </c>
      <c r="E3" s="17">
        <f aca="true" t="shared" si="0" ref="E3:E10">D3*100/50</f>
        <v>34</v>
      </c>
      <c r="F3" s="18" t="s">
        <v>67</v>
      </c>
    </row>
    <row r="4" spans="1:6" ht="12.75">
      <c r="A4" s="14" t="s">
        <v>18</v>
      </c>
      <c r="B4" s="15" t="s">
        <v>70</v>
      </c>
      <c r="C4" s="15" t="s">
        <v>44</v>
      </c>
      <c r="D4" s="16">
        <v>16</v>
      </c>
      <c r="E4" s="17">
        <f t="shared" si="0"/>
        <v>32</v>
      </c>
      <c r="F4" s="18" t="s">
        <v>67</v>
      </c>
    </row>
    <row r="5" spans="1:6" ht="12.75">
      <c r="A5" s="14" t="s">
        <v>18</v>
      </c>
      <c r="B5" s="15" t="s">
        <v>71</v>
      </c>
      <c r="C5" s="15" t="s">
        <v>44</v>
      </c>
      <c r="D5" s="16">
        <v>15</v>
      </c>
      <c r="E5" s="17">
        <f t="shared" si="0"/>
        <v>30</v>
      </c>
      <c r="F5" s="18" t="s">
        <v>67</v>
      </c>
    </row>
    <row r="6" spans="1:6" ht="12.75">
      <c r="A6" s="12" t="s">
        <v>19</v>
      </c>
      <c r="B6" s="15" t="s">
        <v>29</v>
      </c>
      <c r="C6" s="15" t="s">
        <v>25</v>
      </c>
      <c r="D6" s="16">
        <v>12</v>
      </c>
      <c r="E6" s="17">
        <f t="shared" si="0"/>
        <v>24</v>
      </c>
      <c r="F6" s="18" t="s">
        <v>26</v>
      </c>
    </row>
    <row r="7" spans="1:6" ht="12.75">
      <c r="A7" s="12" t="s">
        <v>19</v>
      </c>
      <c r="B7" s="15" t="s">
        <v>30</v>
      </c>
      <c r="C7" s="15" t="s">
        <v>25</v>
      </c>
      <c r="D7" s="16">
        <v>10</v>
      </c>
      <c r="E7" s="17">
        <f t="shared" si="0"/>
        <v>20</v>
      </c>
      <c r="F7" s="18" t="s">
        <v>26</v>
      </c>
    </row>
    <row r="8" spans="1:6" ht="12.75">
      <c r="A8" s="12" t="s">
        <v>19</v>
      </c>
      <c r="B8" s="15" t="s">
        <v>77</v>
      </c>
      <c r="C8" s="15" t="s">
        <v>75</v>
      </c>
      <c r="D8" s="16">
        <v>10</v>
      </c>
      <c r="E8" s="17">
        <f t="shared" si="0"/>
        <v>20</v>
      </c>
      <c r="F8" s="18" t="s">
        <v>78</v>
      </c>
    </row>
    <row r="9" spans="1:6" ht="12.75">
      <c r="A9" s="12" t="s">
        <v>19</v>
      </c>
      <c r="B9" s="15" t="s">
        <v>79</v>
      </c>
      <c r="C9" s="15" t="s">
        <v>75</v>
      </c>
      <c r="D9" s="16">
        <v>8</v>
      </c>
      <c r="E9" s="17">
        <f t="shared" si="0"/>
        <v>16</v>
      </c>
      <c r="F9" s="15" t="s">
        <v>78</v>
      </c>
    </row>
    <row r="10" spans="1:6" ht="12.75">
      <c r="A10" s="12" t="s">
        <v>19</v>
      </c>
      <c r="B10" s="10" t="s">
        <v>35</v>
      </c>
      <c r="C10" s="3" t="s">
        <v>36</v>
      </c>
      <c r="D10" s="5">
        <v>5.5</v>
      </c>
      <c r="E10" s="17">
        <f t="shared" si="0"/>
        <v>11</v>
      </c>
      <c r="F10" s="18" t="s">
        <v>37</v>
      </c>
    </row>
  </sheetData>
  <sheetProtection/>
  <autoFilter ref="B2:F10"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H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3.140625" style="0" customWidth="1"/>
    <col min="2" max="2" width="34.7109375" style="0" customWidth="1"/>
    <col min="3" max="3" width="44.140625" style="0" customWidth="1"/>
    <col min="4" max="4" width="9.8515625" style="6" customWidth="1"/>
    <col min="5" max="5" width="11.28125" style="6" customWidth="1"/>
    <col min="6" max="6" width="15.7109375" style="0" customWidth="1"/>
    <col min="7" max="7" width="19.00390625" style="0" customWidth="1"/>
  </cols>
  <sheetData>
    <row r="1" spans="2:6" ht="12.75">
      <c r="B1" s="22" t="s">
        <v>13</v>
      </c>
      <c r="C1" s="22"/>
      <c r="D1" s="22"/>
      <c r="E1" s="1"/>
      <c r="F1" s="1"/>
    </row>
    <row r="2" spans="1:8" ht="12.75">
      <c r="A2" s="2" t="s">
        <v>17</v>
      </c>
      <c r="B2" s="8" t="s">
        <v>5</v>
      </c>
      <c r="C2" s="1" t="s">
        <v>2</v>
      </c>
      <c r="D2" s="1" t="s">
        <v>0</v>
      </c>
      <c r="E2" s="1" t="s">
        <v>3</v>
      </c>
      <c r="F2" s="1" t="s">
        <v>4</v>
      </c>
      <c r="G2" s="2" t="s">
        <v>1</v>
      </c>
      <c r="H2" s="2">
        <v>50</v>
      </c>
    </row>
    <row r="3" spans="1:6" ht="12.75">
      <c r="A3" s="2" t="s">
        <v>68</v>
      </c>
      <c r="B3" s="10" t="s">
        <v>73</v>
      </c>
      <c r="C3" s="3" t="s">
        <v>44</v>
      </c>
      <c r="D3" s="5">
        <v>28</v>
      </c>
      <c r="E3" s="7">
        <f aca="true" t="shared" si="0" ref="E3:E8">D3*100/50</f>
        <v>56</v>
      </c>
      <c r="F3" s="4" t="s">
        <v>67</v>
      </c>
    </row>
    <row r="4" spans="1:6" ht="12.75">
      <c r="A4" s="2" t="s">
        <v>68</v>
      </c>
      <c r="B4" t="s">
        <v>72</v>
      </c>
      <c r="C4" t="s">
        <v>44</v>
      </c>
      <c r="D4" s="6">
        <v>28</v>
      </c>
      <c r="E4" s="7">
        <f t="shared" si="0"/>
        <v>56</v>
      </c>
      <c r="F4" s="4" t="s">
        <v>67</v>
      </c>
    </row>
    <row r="5" spans="1:6" ht="12.75">
      <c r="A5" s="2" t="s">
        <v>18</v>
      </c>
      <c r="B5" s="3" t="s">
        <v>14</v>
      </c>
      <c r="C5" s="3" t="s">
        <v>8</v>
      </c>
      <c r="D5" s="5">
        <v>23</v>
      </c>
      <c r="E5" s="7">
        <f t="shared" si="0"/>
        <v>46</v>
      </c>
      <c r="F5" s="4" t="s">
        <v>9</v>
      </c>
    </row>
    <row r="6" spans="1:6" ht="12.75">
      <c r="A6" s="2" t="s">
        <v>18</v>
      </c>
      <c r="B6" s="3" t="s">
        <v>15</v>
      </c>
      <c r="C6" s="3" t="s">
        <v>8</v>
      </c>
      <c r="D6" s="5">
        <v>19</v>
      </c>
      <c r="E6" s="7">
        <f t="shared" si="0"/>
        <v>38</v>
      </c>
      <c r="F6" s="4" t="s">
        <v>9</v>
      </c>
    </row>
    <row r="7" spans="1:6" ht="12.75">
      <c r="A7" s="2" t="s">
        <v>18</v>
      </c>
      <c r="B7" t="s">
        <v>80</v>
      </c>
      <c r="C7" t="s">
        <v>75</v>
      </c>
      <c r="D7" s="6">
        <v>15</v>
      </c>
      <c r="E7" s="7">
        <f t="shared" si="0"/>
        <v>30</v>
      </c>
      <c r="F7" s="3" t="s">
        <v>76</v>
      </c>
    </row>
    <row r="8" spans="1:6" ht="12.75">
      <c r="A8" s="3" t="s">
        <v>19</v>
      </c>
      <c r="B8" s="3" t="s">
        <v>16</v>
      </c>
      <c r="C8" s="3" t="s">
        <v>8</v>
      </c>
      <c r="D8" s="5">
        <v>1</v>
      </c>
      <c r="E8" s="7">
        <f t="shared" si="0"/>
        <v>2</v>
      </c>
      <c r="F8" s="4" t="s">
        <v>9</v>
      </c>
    </row>
  </sheetData>
  <sheetProtection/>
  <autoFilter ref="B2:F6"/>
  <mergeCells count="1"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2023-10-20T08:18:17Z</dcterms:modified>
  <cp:category/>
  <cp:version/>
  <cp:contentType/>
  <cp:contentStatus/>
</cp:coreProperties>
</file>