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кл.'!$A$2:$G$23</definedName>
  </definedNames>
  <calcPr fullCalcOnLoad="1"/>
</workbook>
</file>

<file path=xl/sharedStrings.xml><?xml version="1.0" encoding="utf-8"?>
<sst xmlns="http://schemas.openxmlformats.org/spreadsheetml/2006/main" count="76" uniqueCount="38">
  <si>
    <t>баллы</t>
  </si>
  <si>
    <t>%</t>
  </si>
  <si>
    <t>ФИО учителя</t>
  </si>
  <si>
    <t>Класс</t>
  </si>
  <si>
    <t>Тип диплома</t>
  </si>
  <si>
    <t>Общеобразовательная организация</t>
  </si>
  <si>
    <t>МБОУ "Ерцевская СШ им. С.И. Бочарова"</t>
  </si>
  <si>
    <t>МБОУ "Коношеозерская СШ им.В.А.Корытова"</t>
  </si>
  <si>
    <t>Муниципальный этап всероссийской олимпиады школьников по физике</t>
  </si>
  <si>
    <t>МБОУ "Лесозаводская СШ"</t>
  </si>
  <si>
    <t>Ф.И. О. участника</t>
  </si>
  <si>
    <t>Гуренко Дарья Александровна</t>
  </si>
  <si>
    <t>Иванова Полина Ивановна</t>
  </si>
  <si>
    <t>Звягина Анастасия Алексеевна</t>
  </si>
  <si>
    <t xml:space="preserve">Мачула Анна  Руслановна
</t>
  </si>
  <si>
    <t>Козенкова Надежда Сергеевна</t>
  </si>
  <si>
    <t>МБОУ "Коношская СШ имени Н.П. Лавёрова"</t>
  </si>
  <si>
    <t>Шалагина Наталья Андреевна</t>
  </si>
  <si>
    <t>Сёмова Ксения Николаевна</t>
  </si>
  <si>
    <t>Григорьева Софья Николаевна</t>
  </si>
  <si>
    <t>Куланин Матвей Андреевич</t>
  </si>
  <si>
    <t>Юрьева Ксения Васильевна</t>
  </si>
  <si>
    <t>Боровиков Илья Викторович</t>
  </si>
  <si>
    <t>Левин Матвей Андреевич</t>
  </si>
  <si>
    <t>Плахов Денис Михайлович</t>
  </si>
  <si>
    <t>Шубин Максим Александрович</t>
  </si>
  <si>
    <t>МБОУ "Вохтомская ОШ" СП "Волошская ОШ"</t>
  </si>
  <si>
    <t>Головина Таисия Алексеевна</t>
  </si>
  <si>
    <t>Шеянова Таисия Андреевна</t>
  </si>
  <si>
    <t>Шумихин Дмитрий Алексеевич</t>
  </si>
  <si>
    <t>Лацис Лидия Александровна</t>
  </si>
  <si>
    <t>Наумова Валентина Владимировна</t>
  </si>
  <si>
    <t>Юрьева Галина Александровна</t>
  </si>
  <si>
    <t>Макурина Светлана Сергеевна</t>
  </si>
  <si>
    <t>Трофимова Ирина Алексеевна</t>
  </si>
  <si>
    <t xml:space="preserve"> Орлина Татьяна Павлоана</t>
  </si>
  <si>
    <t>Истомина Лидия Анатольевна</t>
  </si>
  <si>
    <t>участник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</si>
</sst>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7.7109375" style="0" customWidth="1"/>
    <col min="2" max="2" width="13.28125" style="0" customWidth="1"/>
    <col min="3" max="3" width="33.421875" style="0" customWidth="1"/>
    <col min="4" max="4" width="43.57421875" style="0" customWidth="1"/>
    <col min="5" max="5" width="10.57421875" style="4" customWidth="1"/>
    <col min="6" max="6" width="10.00390625" style="4" customWidth="1"/>
    <col min="7" max="7" width="36.57421875" style="0" customWidth="1"/>
  </cols>
  <sheetData>
    <row r="1" spans="1:7" ht="15" customHeight="1">
      <c r="A1" s="6" t="s">
        <v>8</v>
      </c>
      <c r="B1" s="6"/>
      <c r="C1" s="6"/>
      <c r="D1" s="6"/>
      <c r="E1" s="6"/>
      <c r="F1" s="6"/>
      <c r="G1" s="6"/>
    </row>
    <row r="2" spans="1:7" ht="12.75">
      <c r="A2" s="1" t="s">
        <v>3</v>
      </c>
      <c r="B2" s="1" t="s">
        <v>4</v>
      </c>
      <c r="C2" s="5" t="s">
        <v>10</v>
      </c>
      <c r="D2" s="1" t="s">
        <v>5</v>
      </c>
      <c r="E2" s="1" t="s">
        <v>0</v>
      </c>
      <c r="F2" s="1" t="s">
        <v>1</v>
      </c>
      <c r="G2" s="1" t="s">
        <v>2</v>
      </c>
    </row>
    <row r="3" spans="1:7" ht="12.75">
      <c r="A3" s="2">
        <v>7</v>
      </c>
      <c r="B3" t="s">
        <v>37</v>
      </c>
      <c r="C3" s="2" t="s">
        <v>18</v>
      </c>
      <c r="D3" s="2" t="s">
        <v>16</v>
      </c>
      <c r="E3" s="3">
        <v>13</v>
      </c>
      <c r="F3" s="3">
        <f aca="true" t="shared" si="0" ref="F3:F10">E3*100/40</f>
        <v>32.5</v>
      </c>
      <c r="G3" s="2" t="s">
        <v>32</v>
      </c>
    </row>
    <row r="4" spans="1:7" ht="12.75">
      <c r="A4" s="2">
        <v>7</v>
      </c>
      <c r="B4" t="s">
        <v>37</v>
      </c>
      <c r="C4" s="2" t="s">
        <v>14</v>
      </c>
      <c r="D4" s="2" t="s">
        <v>7</v>
      </c>
      <c r="E4" s="3">
        <v>9</v>
      </c>
      <c r="F4" s="3">
        <f t="shared" si="0"/>
        <v>22.5</v>
      </c>
      <c r="G4" s="2" t="s">
        <v>31</v>
      </c>
    </row>
    <row r="5" spans="1:7" ht="12.75">
      <c r="A5" s="2">
        <v>7</v>
      </c>
      <c r="B5" t="s">
        <v>37</v>
      </c>
      <c r="C5" s="2" t="s">
        <v>12</v>
      </c>
      <c r="D5" s="2" t="s">
        <v>6</v>
      </c>
      <c r="E5" s="3">
        <v>8</v>
      </c>
      <c r="F5" s="3">
        <f t="shared" si="0"/>
        <v>20</v>
      </c>
      <c r="G5" s="2" t="s">
        <v>30</v>
      </c>
    </row>
    <row r="6" spans="1:7" ht="12.75">
      <c r="A6" s="2">
        <v>7</v>
      </c>
      <c r="B6" t="s">
        <v>37</v>
      </c>
      <c r="C6" s="2" t="s">
        <v>19</v>
      </c>
      <c r="D6" s="2" t="s">
        <v>16</v>
      </c>
      <c r="E6" s="3">
        <v>7</v>
      </c>
      <c r="F6" s="3">
        <f t="shared" si="0"/>
        <v>17.5</v>
      </c>
      <c r="G6" s="2" t="s">
        <v>32</v>
      </c>
    </row>
    <row r="7" spans="1:7" ht="12.75">
      <c r="A7" s="2">
        <v>7</v>
      </c>
      <c r="B7" t="s">
        <v>37</v>
      </c>
      <c r="C7" s="2" t="s">
        <v>13</v>
      </c>
      <c r="D7" s="2" t="s">
        <v>6</v>
      </c>
      <c r="E7" s="3">
        <v>5</v>
      </c>
      <c r="F7" s="3">
        <f t="shared" si="0"/>
        <v>12.5</v>
      </c>
      <c r="G7" s="2" t="s">
        <v>30</v>
      </c>
    </row>
    <row r="8" spans="1:7" ht="12.75">
      <c r="A8" s="2">
        <v>7</v>
      </c>
      <c r="B8" t="s">
        <v>37</v>
      </c>
      <c r="C8" s="2" t="s">
        <v>15</v>
      </c>
      <c r="D8" s="2" t="s">
        <v>16</v>
      </c>
      <c r="E8" s="3">
        <v>5</v>
      </c>
      <c r="F8" s="3">
        <f t="shared" si="0"/>
        <v>12.5</v>
      </c>
      <c r="G8" s="2" t="s">
        <v>32</v>
      </c>
    </row>
    <row r="9" spans="1:7" ht="12.75">
      <c r="A9" s="2">
        <v>7</v>
      </c>
      <c r="B9" t="s">
        <v>37</v>
      </c>
      <c r="C9" s="2" t="s">
        <v>17</v>
      </c>
      <c r="D9" s="2" t="s">
        <v>16</v>
      </c>
      <c r="E9" s="3">
        <v>3</v>
      </c>
      <c r="F9" s="3">
        <f t="shared" si="0"/>
        <v>7.5</v>
      </c>
      <c r="G9" s="2" t="s">
        <v>32</v>
      </c>
    </row>
    <row r="10" spans="1:7" ht="12.75">
      <c r="A10" s="2">
        <v>7</v>
      </c>
      <c r="B10" t="s">
        <v>37</v>
      </c>
      <c r="C10" s="2" t="s">
        <v>11</v>
      </c>
      <c r="D10" s="2" t="s">
        <v>6</v>
      </c>
      <c r="E10" s="3">
        <v>0</v>
      </c>
      <c r="F10" s="3">
        <f t="shared" si="0"/>
        <v>0</v>
      </c>
      <c r="G10" s="2" t="s">
        <v>30</v>
      </c>
    </row>
    <row r="11" spans="1:7" ht="12.75">
      <c r="A11" s="2"/>
      <c r="C11" s="2"/>
      <c r="D11" s="2"/>
      <c r="E11" s="3"/>
      <c r="F11" s="3"/>
      <c r="G11" s="2"/>
    </row>
    <row r="12" spans="1:7" ht="12.75">
      <c r="A12" s="2">
        <v>8</v>
      </c>
      <c r="B12" t="s">
        <v>37</v>
      </c>
      <c r="C12" s="2" t="s">
        <v>20</v>
      </c>
      <c r="D12" s="2" t="s">
        <v>7</v>
      </c>
      <c r="E12" s="3">
        <v>0</v>
      </c>
      <c r="F12" s="3">
        <v>0</v>
      </c>
      <c r="G12" s="2" t="s">
        <v>31</v>
      </c>
    </row>
    <row r="13" spans="1:7" ht="12.75">
      <c r="A13" s="2">
        <v>8</v>
      </c>
      <c r="B13" t="s">
        <v>37</v>
      </c>
      <c r="C13" s="2" t="s">
        <v>21</v>
      </c>
      <c r="D13" s="2" t="s">
        <v>16</v>
      </c>
      <c r="E13" s="3">
        <v>0</v>
      </c>
      <c r="F13" s="3">
        <v>0</v>
      </c>
      <c r="G13" s="2" t="s">
        <v>33</v>
      </c>
    </row>
    <row r="14" spans="1:7" ht="12.75">
      <c r="A14" s="2"/>
      <c r="C14" s="2"/>
      <c r="D14" s="2"/>
      <c r="E14" s="3"/>
      <c r="F14" s="3"/>
      <c r="G14" s="2"/>
    </row>
    <row r="15" spans="1:7" ht="12.75">
      <c r="A15" s="2">
        <v>9</v>
      </c>
      <c r="B15" t="s">
        <v>37</v>
      </c>
      <c r="C15" s="2" t="s">
        <v>22</v>
      </c>
      <c r="D15" s="2" t="s">
        <v>16</v>
      </c>
      <c r="E15" s="3">
        <v>2</v>
      </c>
      <c r="F15" s="3">
        <f>E15*100/50</f>
        <v>4</v>
      </c>
      <c r="G15" s="2" t="s">
        <v>32</v>
      </c>
    </row>
    <row r="16" spans="1:7" ht="12.75">
      <c r="A16" s="2">
        <v>9</v>
      </c>
      <c r="B16" t="s">
        <v>37</v>
      </c>
      <c r="C16" s="2" t="s">
        <v>23</v>
      </c>
      <c r="D16" s="2" t="s">
        <v>16</v>
      </c>
      <c r="E16" s="3">
        <v>2</v>
      </c>
      <c r="F16" s="3">
        <f>E16*100/50</f>
        <v>4</v>
      </c>
      <c r="G16" s="2" t="s">
        <v>32</v>
      </c>
    </row>
    <row r="17" spans="1:7" ht="12.75">
      <c r="A17" s="2">
        <v>9</v>
      </c>
      <c r="B17" t="s">
        <v>37</v>
      </c>
      <c r="C17" s="2" t="s">
        <v>25</v>
      </c>
      <c r="D17" s="2" t="s">
        <v>26</v>
      </c>
      <c r="E17" s="3">
        <v>2</v>
      </c>
      <c r="F17" s="3">
        <f>E17*100/50</f>
        <v>4</v>
      </c>
      <c r="G17" s="2" t="s">
        <v>35</v>
      </c>
    </row>
    <row r="18" spans="1:7" ht="12.75">
      <c r="A18" s="2">
        <v>9</v>
      </c>
      <c r="B18" t="s">
        <v>37</v>
      </c>
      <c r="C18" s="2" t="s">
        <v>24</v>
      </c>
      <c r="D18" s="2" t="s">
        <v>16</v>
      </c>
      <c r="E18" s="3">
        <v>0</v>
      </c>
      <c r="F18" s="3">
        <f>E18*100/50</f>
        <v>0</v>
      </c>
      <c r="G18" s="2" t="s">
        <v>34</v>
      </c>
    </row>
    <row r="19" spans="1:7" ht="12.75">
      <c r="A19" s="2"/>
      <c r="C19" s="2"/>
      <c r="D19" s="2"/>
      <c r="E19" s="3"/>
      <c r="F19" s="3"/>
      <c r="G19" s="2"/>
    </row>
    <row r="20" spans="1:7" ht="12.75">
      <c r="A20">
        <v>10</v>
      </c>
      <c r="B20" t="s">
        <v>37</v>
      </c>
      <c r="C20" t="s">
        <v>28</v>
      </c>
      <c r="D20" t="s">
        <v>16</v>
      </c>
      <c r="E20" s="4">
        <v>7</v>
      </c>
      <c r="F20" s="4">
        <f>E20*100/50</f>
        <v>14</v>
      </c>
      <c r="G20" t="s">
        <v>34</v>
      </c>
    </row>
    <row r="21" spans="1:7" ht="12.75">
      <c r="A21">
        <v>10</v>
      </c>
      <c r="B21" t="s">
        <v>37</v>
      </c>
      <c r="C21" t="s">
        <v>27</v>
      </c>
      <c r="D21" t="s">
        <v>16</v>
      </c>
      <c r="E21" s="4">
        <v>1</v>
      </c>
      <c r="F21" s="4">
        <f>E21*100/50</f>
        <v>2</v>
      </c>
      <c r="G21" t="s">
        <v>34</v>
      </c>
    </row>
    <row r="23" spans="1:7" ht="12.75">
      <c r="A23">
        <v>11</v>
      </c>
      <c r="B23" t="s">
        <v>37</v>
      </c>
      <c r="C23" t="s">
        <v>29</v>
      </c>
      <c r="D23" t="s">
        <v>9</v>
      </c>
      <c r="E23" s="4">
        <v>0</v>
      </c>
      <c r="F23" s="4">
        <v>0</v>
      </c>
      <c r="G23" t="s">
        <v>36</v>
      </c>
    </row>
  </sheetData>
  <sheetProtection/>
  <autoFilter ref="A2:G23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2023-11-08T12:17:40Z</dcterms:modified>
  <cp:category/>
  <cp:version/>
  <cp:contentType/>
  <cp:contentStatus/>
</cp:coreProperties>
</file>