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9-11 кл." sheetId="1" r:id="rId1"/>
  </sheets>
  <definedNames>
    <definedName name="_xlnm._FilterDatabase" localSheetId="0" hidden="1">'9-11 кл.'!$A$2:$I$44</definedName>
  </definedNames>
  <calcPr fullCalcOnLoad="1"/>
</workbook>
</file>

<file path=xl/sharedStrings.xml><?xml version="1.0" encoding="utf-8"?>
<sst xmlns="http://schemas.openxmlformats.org/spreadsheetml/2006/main" count="162" uniqueCount="64">
  <si>
    <t>%</t>
  </si>
  <si>
    <t>ФИО учителя</t>
  </si>
  <si>
    <t>МБОУ "Ерцевская СШ им. С.И. Бочарова"</t>
  </si>
  <si>
    <t>МБОУ "Коношеозерская СШ им.В.А.Корытова"</t>
  </si>
  <si>
    <t>МБОУ "Лесозаводская СШ"</t>
  </si>
  <si>
    <t>Класс</t>
  </si>
  <si>
    <t>Общеобразовательная организация</t>
  </si>
  <si>
    <t>Тип диплома</t>
  </si>
  <si>
    <t>Муниципальный этап всероссийской олимпиады школьников по основам безопасности жизнедеятельности</t>
  </si>
  <si>
    <t>МБОУ "Подюжская СШ им. В.А. Абрамова"</t>
  </si>
  <si>
    <t>МБОУ "Коношская СШ имени Н.П. Лавёрова"</t>
  </si>
  <si>
    <t>Ф.И. О. участника</t>
  </si>
  <si>
    <t>Синицына Василиса Владимировна</t>
  </si>
  <si>
    <t xml:space="preserve">Мачула Анна 
Руслановна
</t>
  </si>
  <si>
    <t>Колесникович Карина Александровна</t>
  </si>
  <si>
    <t>Журавлев Юрий Олегович</t>
  </si>
  <si>
    <t>Лобачева Ярослава Александровна</t>
  </si>
  <si>
    <t>Вершинин Никита Михайлович</t>
  </si>
  <si>
    <t xml:space="preserve">Попов Егор 
Алексеевич
</t>
  </si>
  <si>
    <t>Борсукова Карина Павловна</t>
  </si>
  <si>
    <t>Быков Глеб Александрович</t>
  </si>
  <si>
    <t>Иванов Андрей Дмитриевич</t>
  </si>
  <si>
    <t>Валуевич Арина Алексеевна</t>
  </si>
  <si>
    <t>Гахраманов Артур Шахларович</t>
  </si>
  <si>
    <t>Кулик Анатолий Павлович</t>
  </si>
  <si>
    <t>МБОУ "Тавреньгская СШ"</t>
  </si>
  <si>
    <t>Кулик Ольга Павловна</t>
  </si>
  <si>
    <t>Козенкова Олеся Алексеевна</t>
  </si>
  <si>
    <t>Орловская София Владимировна</t>
  </si>
  <si>
    <t>Либельт Даннил Васильевич</t>
  </si>
  <si>
    <t>Богачев Владислав Павлович</t>
  </si>
  <si>
    <t>Лобанова Екатерина Артёмовна</t>
  </si>
  <si>
    <t>Жуков Михаил Алексеевич</t>
  </si>
  <si>
    <t>Клепиков Михаил Андреевич</t>
  </si>
  <si>
    <t>Хорошинин Константин Викторович</t>
  </si>
  <si>
    <t>Добровольская Ульяна Ивановна</t>
  </si>
  <si>
    <t>Плахов Денис Михайлович</t>
  </si>
  <si>
    <t>Романов Иван Алексеевич</t>
  </si>
  <si>
    <t>Сидоров Алексей Максимович</t>
  </si>
  <si>
    <t>Баруткина Дарья Дмитриевна</t>
  </si>
  <si>
    <t>Безруков Тимофей Владимирович</t>
  </si>
  <si>
    <t>Быкова Кира Алексеевна</t>
  </si>
  <si>
    <t>Трифанова Олеся Сергеевна</t>
  </si>
  <si>
    <t>МБОУ "Коношская СШ имени Н.П.Лавёрова"</t>
  </si>
  <si>
    <t>Велегжанинов Павел Сергеевич</t>
  </si>
  <si>
    <t>Грибанов Николай Сергеевич</t>
  </si>
  <si>
    <t>Старцев Артём Андреевич</t>
  </si>
  <si>
    <t>Бондаренко Анна Ивановна</t>
  </si>
  <si>
    <t xml:space="preserve">Гуляева Полина Владимировна </t>
  </si>
  <si>
    <t xml:space="preserve">Нечаева Анастасия Владимировна </t>
  </si>
  <si>
    <t>Яровенко Егор Васильевич</t>
  </si>
  <si>
    <t>Романов Вячеслав Николаевич</t>
  </si>
  <si>
    <t>Безруков Владимир Александрович</t>
  </si>
  <si>
    <t>Попов Дмитрий Вячеславович</t>
  </si>
  <si>
    <t>Рубайло Сергей Васильевич</t>
  </si>
  <si>
    <t>Чеченин Алексей Юрьевич</t>
  </si>
  <si>
    <t>Егошин Валерий Валерьевич</t>
  </si>
  <si>
    <t>Никитин Антон Игоревич</t>
  </si>
  <si>
    <t>теор. часть</t>
  </si>
  <si>
    <t>практич. часть</t>
  </si>
  <si>
    <t>Итого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</si>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</sst>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35.28125" style="0" customWidth="1"/>
    <col min="4" max="4" width="44.421875" style="11" customWidth="1"/>
    <col min="5" max="5" width="14.140625" style="4" customWidth="1"/>
    <col min="6" max="6" width="12.140625" style="4" customWidth="1"/>
    <col min="7" max="7" width="11.57421875" style="4" customWidth="1"/>
    <col min="8" max="8" width="11.7109375" style="0" customWidth="1"/>
    <col min="9" max="9" width="35.28125" style="11" customWidth="1"/>
  </cols>
  <sheetData>
    <row r="1" spans="1:9" ht="15.7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" t="s">
        <v>5</v>
      </c>
      <c r="B2" s="1" t="s">
        <v>7</v>
      </c>
      <c r="C2" s="5" t="s">
        <v>11</v>
      </c>
      <c r="D2" s="8" t="s">
        <v>6</v>
      </c>
      <c r="E2" s="1" t="s">
        <v>58</v>
      </c>
      <c r="F2" s="1" t="s">
        <v>59</v>
      </c>
      <c r="G2" s="1" t="s">
        <v>60</v>
      </c>
      <c r="H2" s="1" t="s">
        <v>0</v>
      </c>
      <c r="I2" s="8" t="s">
        <v>1</v>
      </c>
    </row>
    <row r="3" spans="1:9" ht="12.75">
      <c r="A3" s="3">
        <v>7</v>
      </c>
      <c r="B3" s="6" t="s">
        <v>62</v>
      </c>
      <c r="C3" s="2" t="s">
        <v>13</v>
      </c>
      <c r="D3" s="9" t="s">
        <v>3</v>
      </c>
      <c r="E3" s="3">
        <v>67</v>
      </c>
      <c r="F3" s="3">
        <v>128</v>
      </c>
      <c r="G3" s="3">
        <f>E3+F3</f>
        <v>195</v>
      </c>
      <c r="H3" s="12">
        <f>G3*100/300</f>
        <v>65</v>
      </c>
      <c r="I3" s="9" t="s">
        <v>52</v>
      </c>
    </row>
    <row r="4" spans="1:9" ht="12.75">
      <c r="A4" s="3">
        <v>7</v>
      </c>
      <c r="B4" s="2" t="s">
        <v>61</v>
      </c>
      <c r="C4" s="2" t="s">
        <v>12</v>
      </c>
      <c r="D4" s="9" t="s">
        <v>3</v>
      </c>
      <c r="E4" s="3">
        <v>41</v>
      </c>
      <c r="F4" s="3">
        <v>77</v>
      </c>
      <c r="G4" s="3">
        <f>E4+F4</f>
        <v>118</v>
      </c>
      <c r="H4" s="12">
        <f>G4*100/300</f>
        <v>39.333333333333336</v>
      </c>
      <c r="I4" s="10" t="s">
        <v>52</v>
      </c>
    </row>
    <row r="5" spans="1:9" ht="12.75">
      <c r="A5" s="3"/>
      <c r="B5" s="2"/>
      <c r="C5" s="2"/>
      <c r="D5" s="9"/>
      <c r="E5" s="3"/>
      <c r="F5" s="3"/>
      <c r="G5" s="3"/>
      <c r="H5" s="12"/>
      <c r="I5" s="10"/>
    </row>
    <row r="6" spans="1:9" ht="12.75">
      <c r="A6" s="3">
        <v>8</v>
      </c>
      <c r="B6" s="6" t="s">
        <v>62</v>
      </c>
      <c r="C6" s="2" t="s">
        <v>18</v>
      </c>
      <c r="D6" s="9" t="s">
        <v>3</v>
      </c>
      <c r="E6" s="3">
        <v>86</v>
      </c>
      <c r="F6" s="3">
        <v>139</v>
      </c>
      <c r="G6" s="3">
        <f>E6+F6</f>
        <v>225</v>
      </c>
      <c r="H6" s="12">
        <f>G6*100/300</f>
        <v>75</v>
      </c>
      <c r="I6" s="10" t="s">
        <v>52</v>
      </c>
    </row>
    <row r="7" spans="1:9" ht="12.75">
      <c r="A7" s="3">
        <v>8</v>
      </c>
      <c r="B7" s="6" t="s">
        <v>63</v>
      </c>
      <c r="C7" s="2" t="s">
        <v>14</v>
      </c>
      <c r="D7" s="9" t="s">
        <v>3</v>
      </c>
      <c r="E7" s="3">
        <v>74</v>
      </c>
      <c r="F7" s="3">
        <v>139</v>
      </c>
      <c r="G7" s="3">
        <f>E7+F7</f>
        <v>213</v>
      </c>
      <c r="H7" s="12">
        <f>G7*100/300</f>
        <v>71</v>
      </c>
      <c r="I7" s="10" t="s">
        <v>52</v>
      </c>
    </row>
    <row r="8" spans="1:9" ht="12.75">
      <c r="A8" s="3">
        <v>8</v>
      </c>
      <c r="B8" s="6" t="s">
        <v>63</v>
      </c>
      <c r="C8" s="2" t="s">
        <v>15</v>
      </c>
      <c r="D8" s="9" t="s">
        <v>3</v>
      </c>
      <c r="E8" s="3">
        <v>66</v>
      </c>
      <c r="F8" s="3">
        <v>144</v>
      </c>
      <c r="G8" s="3">
        <f>E8+F8</f>
        <v>210</v>
      </c>
      <c r="H8" s="12">
        <f>G8*100/300</f>
        <v>70</v>
      </c>
      <c r="I8" s="10" t="s">
        <v>52</v>
      </c>
    </row>
    <row r="9" spans="1:9" ht="12.75">
      <c r="A9" s="3">
        <v>8</v>
      </c>
      <c r="B9" s="6" t="s">
        <v>63</v>
      </c>
      <c r="C9" s="2" t="s">
        <v>17</v>
      </c>
      <c r="D9" s="9" t="s">
        <v>3</v>
      </c>
      <c r="E9" s="3">
        <v>59</v>
      </c>
      <c r="F9" s="3">
        <v>118</v>
      </c>
      <c r="G9" s="3">
        <f>E9+F9</f>
        <v>177</v>
      </c>
      <c r="H9" s="12">
        <f>G9*100/300</f>
        <v>59</v>
      </c>
      <c r="I9" s="10" t="s">
        <v>52</v>
      </c>
    </row>
    <row r="10" spans="1:9" ht="12.75">
      <c r="A10" s="3">
        <v>8</v>
      </c>
      <c r="B10" s="6" t="s">
        <v>63</v>
      </c>
      <c r="C10" s="2" t="s">
        <v>21</v>
      </c>
      <c r="D10" s="9" t="s">
        <v>9</v>
      </c>
      <c r="E10" s="3">
        <v>70</v>
      </c>
      <c r="F10" s="3">
        <v>87</v>
      </c>
      <c r="G10" s="3">
        <f>E10+F10</f>
        <v>157</v>
      </c>
      <c r="H10" s="12">
        <f>G10*100/300</f>
        <v>52.333333333333336</v>
      </c>
      <c r="I10" s="9" t="s">
        <v>53</v>
      </c>
    </row>
    <row r="11" spans="1:9" ht="15">
      <c r="A11" s="3">
        <v>8</v>
      </c>
      <c r="B11" s="2" t="s">
        <v>61</v>
      </c>
      <c r="C11" s="7" t="s">
        <v>19</v>
      </c>
      <c r="D11" s="9" t="s">
        <v>9</v>
      </c>
      <c r="E11" s="3">
        <v>59</v>
      </c>
      <c r="F11" s="3">
        <v>66</v>
      </c>
      <c r="G11" s="3">
        <f>E11+F11</f>
        <v>125</v>
      </c>
      <c r="H11" s="12">
        <f>G11*100/300</f>
        <v>41.666666666666664</v>
      </c>
      <c r="I11" s="10" t="s">
        <v>53</v>
      </c>
    </row>
    <row r="12" spans="1:9" ht="12.75">
      <c r="A12" s="3">
        <v>8</v>
      </c>
      <c r="B12" s="2" t="s">
        <v>61</v>
      </c>
      <c r="C12" s="2" t="s">
        <v>20</v>
      </c>
      <c r="D12" s="9" t="s">
        <v>9</v>
      </c>
      <c r="E12" s="3">
        <v>42</v>
      </c>
      <c r="F12" s="3">
        <v>62</v>
      </c>
      <c r="G12" s="3">
        <f>E12+F12</f>
        <v>104</v>
      </c>
      <c r="H12" s="12">
        <f>G12*100/300</f>
        <v>34.666666666666664</v>
      </c>
      <c r="I12" s="9" t="s">
        <v>53</v>
      </c>
    </row>
    <row r="13" spans="1:9" ht="12.75">
      <c r="A13" s="3">
        <v>8</v>
      </c>
      <c r="B13" s="2" t="s">
        <v>61</v>
      </c>
      <c r="C13" s="2" t="s">
        <v>16</v>
      </c>
      <c r="D13" s="9" t="s">
        <v>3</v>
      </c>
      <c r="E13" s="3">
        <v>39</v>
      </c>
      <c r="F13" s="3">
        <v>51</v>
      </c>
      <c r="G13" s="3">
        <f>E13+F13</f>
        <v>90</v>
      </c>
      <c r="H13" s="12">
        <f>G13*100/300</f>
        <v>30</v>
      </c>
      <c r="I13" s="10" t="s">
        <v>52</v>
      </c>
    </row>
    <row r="14" spans="1:9" ht="12.75">
      <c r="A14" s="3"/>
      <c r="B14" s="6"/>
      <c r="C14" s="2"/>
      <c r="D14" s="9"/>
      <c r="E14" s="3"/>
      <c r="F14" s="3"/>
      <c r="G14" s="3">
        <f>E14+F14</f>
        <v>0</v>
      </c>
      <c r="H14" s="12">
        <f>G14*100/300</f>
        <v>0</v>
      </c>
      <c r="I14" s="9"/>
    </row>
    <row r="15" spans="1:9" ht="12.75">
      <c r="A15" s="3">
        <v>9</v>
      </c>
      <c r="B15" s="6" t="s">
        <v>62</v>
      </c>
      <c r="C15" s="2" t="s">
        <v>24</v>
      </c>
      <c r="D15" s="9" t="s">
        <v>25</v>
      </c>
      <c r="E15" s="3">
        <v>78</v>
      </c>
      <c r="F15" s="3">
        <v>105</v>
      </c>
      <c r="G15" s="3">
        <f>E15+F15</f>
        <v>183</v>
      </c>
      <c r="H15" s="12">
        <f>G15*100/300</f>
        <v>61</v>
      </c>
      <c r="I15" s="9" t="s">
        <v>55</v>
      </c>
    </row>
    <row r="16" spans="1:9" ht="12.75">
      <c r="A16" s="3">
        <v>9</v>
      </c>
      <c r="B16" s="6" t="s">
        <v>63</v>
      </c>
      <c r="C16" t="s">
        <v>22</v>
      </c>
      <c r="D16" s="11" t="s">
        <v>2</v>
      </c>
      <c r="E16" s="4">
        <v>82</v>
      </c>
      <c r="F16" s="4">
        <v>80</v>
      </c>
      <c r="G16" s="3">
        <f>E16+F16</f>
        <v>162</v>
      </c>
      <c r="H16" s="12">
        <f>G16*100/300</f>
        <v>54</v>
      </c>
      <c r="I16" s="11" t="s">
        <v>54</v>
      </c>
    </row>
    <row r="17" spans="1:9" ht="12.75">
      <c r="A17" s="3">
        <v>9</v>
      </c>
      <c r="B17" s="6" t="s">
        <v>63</v>
      </c>
      <c r="C17" s="2" t="s">
        <v>27</v>
      </c>
      <c r="D17" s="9" t="s">
        <v>3</v>
      </c>
      <c r="E17" s="3">
        <v>66</v>
      </c>
      <c r="F17" s="3">
        <v>84</v>
      </c>
      <c r="G17" s="3">
        <f>E17+F17</f>
        <v>150</v>
      </c>
      <c r="H17" s="12">
        <f>G17*100/300</f>
        <v>50</v>
      </c>
      <c r="I17" s="9" t="s">
        <v>52</v>
      </c>
    </row>
    <row r="18" spans="1:9" ht="12.75">
      <c r="A18" s="3">
        <v>9</v>
      </c>
      <c r="B18" s="6" t="s">
        <v>63</v>
      </c>
      <c r="C18" t="s">
        <v>36</v>
      </c>
      <c r="D18" s="11" t="s">
        <v>10</v>
      </c>
      <c r="E18" s="4">
        <v>54</v>
      </c>
      <c r="F18" s="4">
        <v>95</v>
      </c>
      <c r="G18" s="3">
        <f>E18+F18</f>
        <v>149</v>
      </c>
      <c r="H18" s="12">
        <f>G18*100/300</f>
        <v>49.666666666666664</v>
      </c>
      <c r="I18" s="11" t="s">
        <v>57</v>
      </c>
    </row>
    <row r="19" spans="1:9" ht="12.75">
      <c r="A19" s="3">
        <v>9</v>
      </c>
      <c r="B19" s="6" t="s">
        <v>63</v>
      </c>
      <c r="C19" s="2" t="s">
        <v>38</v>
      </c>
      <c r="D19" s="9" t="s">
        <v>10</v>
      </c>
      <c r="E19" s="3">
        <v>44</v>
      </c>
      <c r="F19" s="3">
        <v>105</v>
      </c>
      <c r="G19" s="3">
        <f>E19+F19</f>
        <v>149</v>
      </c>
      <c r="H19" s="12">
        <f>G19*100/300</f>
        <v>49.666666666666664</v>
      </c>
      <c r="I19" s="9" t="s">
        <v>57</v>
      </c>
    </row>
    <row r="20" spans="1:9" ht="12.75">
      <c r="A20" s="3">
        <v>9</v>
      </c>
      <c r="B20" s="2" t="s">
        <v>61</v>
      </c>
      <c r="C20" t="s">
        <v>23</v>
      </c>
      <c r="D20" s="11" t="s">
        <v>2</v>
      </c>
      <c r="E20" s="4">
        <v>58</v>
      </c>
      <c r="F20" s="4">
        <v>85</v>
      </c>
      <c r="G20" s="3">
        <f>E20+F20</f>
        <v>143</v>
      </c>
      <c r="H20" s="12">
        <f>G20*100/300</f>
        <v>47.666666666666664</v>
      </c>
      <c r="I20" s="11" t="s">
        <v>54</v>
      </c>
    </row>
    <row r="21" spans="1:9" ht="12.75">
      <c r="A21" s="3">
        <v>9</v>
      </c>
      <c r="B21" s="2" t="s">
        <v>61</v>
      </c>
      <c r="C21" t="s">
        <v>37</v>
      </c>
      <c r="D21" s="11" t="s">
        <v>10</v>
      </c>
      <c r="E21" s="4">
        <v>32</v>
      </c>
      <c r="F21" s="4">
        <v>95</v>
      </c>
      <c r="G21" s="3">
        <f>E21+F21</f>
        <v>127</v>
      </c>
      <c r="H21" s="12">
        <f>G21*100/300</f>
        <v>42.333333333333336</v>
      </c>
      <c r="I21" s="11" t="s">
        <v>57</v>
      </c>
    </row>
    <row r="22" spans="1:9" ht="12.75">
      <c r="A22" s="3">
        <v>9</v>
      </c>
      <c r="B22" s="2" t="s">
        <v>61</v>
      </c>
      <c r="C22" s="2" t="s">
        <v>28</v>
      </c>
      <c r="D22" s="9" t="s">
        <v>3</v>
      </c>
      <c r="E22" s="3">
        <v>38</v>
      </c>
      <c r="F22" s="3">
        <v>85</v>
      </c>
      <c r="G22" s="3">
        <f>E22+F22</f>
        <v>123</v>
      </c>
      <c r="H22" s="12">
        <f>G22*100/300</f>
        <v>41</v>
      </c>
      <c r="I22" s="9" t="s">
        <v>52</v>
      </c>
    </row>
    <row r="23" spans="1:9" ht="12.75">
      <c r="A23" s="3">
        <v>9</v>
      </c>
      <c r="B23" s="2" t="s">
        <v>61</v>
      </c>
      <c r="C23" s="2" t="s">
        <v>26</v>
      </c>
      <c r="D23" s="9" t="s">
        <v>25</v>
      </c>
      <c r="E23" s="3">
        <v>52</v>
      </c>
      <c r="F23" s="3">
        <v>70</v>
      </c>
      <c r="G23" s="3">
        <f>E23+F23</f>
        <v>122</v>
      </c>
      <c r="H23" s="12">
        <f>G23*100/300</f>
        <v>40.666666666666664</v>
      </c>
      <c r="I23" s="9" t="s">
        <v>55</v>
      </c>
    </row>
    <row r="24" spans="1:9" ht="12.75">
      <c r="A24" s="3">
        <v>9</v>
      </c>
      <c r="B24" s="2" t="s">
        <v>61</v>
      </c>
      <c r="C24" t="s">
        <v>39</v>
      </c>
      <c r="D24" s="11" t="s">
        <v>10</v>
      </c>
      <c r="E24" s="4">
        <v>36</v>
      </c>
      <c r="F24" s="4">
        <v>80</v>
      </c>
      <c r="G24" s="3">
        <f>E24+F24</f>
        <v>116</v>
      </c>
      <c r="H24" s="12">
        <f>G24*100/300</f>
        <v>38.666666666666664</v>
      </c>
      <c r="I24" s="11" t="s">
        <v>57</v>
      </c>
    </row>
    <row r="25" spans="1:9" ht="12.75">
      <c r="A25" s="3">
        <v>9</v>
      </c>
      <c r="B25" s="2" t="s">
        <v>61</v>
      </c>
      <c r="C25" t="s">
        <v>31</v>
      </c>
      <c r="D25" s="11" t="s">
        <v>4</v>
      </c>
      <c r="E25" s="4">
        <v>34</v>
      </c>
      <c r="F25" s="4">
        <v>80</v>
      </c>
      <c r="G25" s="3">
        <f>E25+F25</f>
        <v>114</v>
      </c>
      <c r="H25" s="12">
        <f>G25*100/300</f>
        <v>38</v>
      </c>
      <c r="I25" s="11" t="s">
        <v>56</v>
      </c>
    </row>
    <row r="26" spans="1:9" ht="12.75">
      <c r="A26" s="3">
        <v>9</v>
      </c>
      <c r="B26" s="2" t="s">
        <v>61</v>
      </c>
      <c r="C26" s="2" t="s">
        <v>35</v>
      </c>
      <c r="D26" s="9" t="s">
        <v>4</v>
      </c>
      <c r="E26" s="3">
        <v>42</v>
      </c>
      <c r="F26" s="3">
        <v>70</v>
      </c>
      <c r="G26" s="3">
        <f>E26+F26</f>
        <v>112</v>
      </c>
      <c r="H26" s="12">
        <f>G26*100/300</f>
        <v>37.333333333333336</v>
      </c>
      <c r="I26" s="9" t="s">
        <v>56</v>
      </c>
    </row>
    <row r="27" spans="1:9" ht="12.75">
      <c r="A27" s="3">
        <v>9</v>
      </c>
      <c r="B27" s="2" t="s">
        <v>61</v>
      </c>
      <c r="C27" t="s">
        <v>30</v>
      </c>
      <c r="D27" s="11" t="s">
        <v>4</v>
      </c>
      <c r="E27" s="4">
        <v>34</v>
      </c>
      <c r="F27" s="4">
        <v>70</v>
      </c>
      <c r="G27" s="3">
        <f>E27+F27</f>
        <v>104</v>
      </c>
      <c r="H27" s="12">
        <f>G27*100/300</f>
        <v>34.666666666666664</v>
      </c>
      <c r="I27" s="11" t="s">
        <v>56</v>
      </c>
    </row>
    <row r="28" spans="1:9" ht="12.75">
      <c r="A28" s="3">
        <v>9</v>
      </c>
      <c r="B28" s="2" t="s">
        <v>61</v>
      </c>
      <c r="C28" t="s">
        <v>33</v>
      </c>
      <c r="D28" s="11" t="s">
        <v>4</v>
      </c>
      <c r="E28" s="4">
        <v>24</v>
      </c>
      <c r="F28" s="4">
        <v>80</v>
      </c>
      <c r="G28" s="3">
        <f>E28+F28</f>
        <v>104</v>
      </c>
      <c r="H28" s="12">
        <f>G28*100/300</f>
        <v>34.666666666666664</v>
      </c>
      <c r="I28" s="11" t="s">
        <v>56</v>
      </c>
    </row>
    <row r="29" spans="1:9" ht="12.75">
      <c r="A29" s="3">
        <v>9</v>
      </c>
      <c r="B29" s="2" t="s">
        <v>61</v>
      </c>
      <c r="C29" t="s">
        <v>34</v>
      </c>
      <c r="D29" s="11" t="s">
        <v>4</v>
      </c>
      <c r="E29" s="4">
        <v>32</v>
      </c>
      <c r="F29" s="4">
        <v>70</v>
      </c>
      <c r="G29" s="3">
        <f>E29+F29</f>
        <v>102</v>
      </c>
      <c r="H29" s="12">
        <f>G29*100/300</f>
        <v>34</v>
      </c>
      <c r="I29" s="11" t="s">
        <v>56</v>
      </c>
    </row>
    <row r="30" spans="1:9" ht="12.75">
      <c r="A30" s="3">
        <v>9</v>
      </c>
      <c r="B30" s="2" t="s">
        <v>61</v>
      </c>
      <c r="C30" t="s">
        <v>29</v>
      </c>
      <c r="D30" s="11" t="s">
        <v>3</v>
      </c>
      <c r="E30" s="4">
        <v>30</v>
      </c>
      <c r="F30" s="4">
        <v>55</v>
      </c>
      <c r="G30" s="3">
        <f>E30+F30</f>
        <v>85</v>
      </c>
      <c r="H30" s="12">
        <f>G30*100/300</f>
        <v>28.333333333333332</v>
      </c>
      <c r="I30" s="11" t="s">
        <v>52</v>
      </c>
    </row>
    <row r="31" spans="1:9" ht="12.75">
      <c r="A31" s="3">
        <v>9</v>
      </c>
      <c r="B31" s="2" t="s">
        <v>61</v>
      </c>
      <c r="C31" t="s">
        <v>32</v>
      </c>
      <c r="D31" s="11" t="s">
        <v>4</v>
      </c>
      <c r="G31" s="3">
        <f>E31+F31</f>
        <v>0</v>
      </c>
      <c r="H31" s="12">
        <f>G31*100/300</f>
        <v>0</v>
      </c>
      <c r="I31" s="11" t="s">
        <v>56</v>
      </c>
    </row>
    <row r="32" spans="1:8" ht="12.75">
      <c r="A32" s="3"/>
      <c r="B32" s="2"/>
      <c r="G32" s="3">
        <f>E32+F32</f>
        <v>0</v>
      </c>
      <c r="H32" s="12">
        <f>G32*100/300</f>
        <v>0</v>
      </c>
    </row>
    <row r="33" spans="1:9" ht="12.75">
      <c r="A33" s="3">
        <v>10</v>
      </c>
      <c r="B33" s="6" t="s">
        <v>62</v>
      </c>
      <c r="C33" t="s">
        <v>40</v>
      </c>
      <c r="D33" s="11" t="s">
        <v>4</v>
      </c>
      <c r="E33" s="4">
        <v>19</v>
      </c>
      <c r="F33" s="4">
        <v>145</v>
      </c>
      <c r="G33" s="3">
        <f>E33+F33</f>
        <v>164</v>
      </c>
      <c r="H33" s="12">
        <f>G33*100/300</f>
        <v>54.666666666666664</v>
      </c>
      <c r="I33" s="11" t="s">
        <v>56</v>
      </c>
    </row>
    <row r="34" spans="1:9" ht="12.75">
      <c r="A34" s="3">
        <v>10</v>
      </c>
      <c r="B34" s="2" t="s">
        <v>61</v>
      </c>
      <c r="C34" t="s">
        <v>41</v>
      </c>
      <c r="D34" s="11" t="s">
        <v>4</v>
      </c>
      <c r="E34" s="4">
        <v>22</v>
      </c>
      <c r="F34" s="4">
        <v>105</v>
      </c>
      <c r="G34" s="3">
        <f>E34+F34</f>
        <v>127</v>
      </c>
      <c r="H34" s="12">
        <f>G34*100/300</f>
        <v>42.333333333333336</v>
      </c>
      <c r="I34" s="11" t="s">
        <v>56</v>
      </c>
    </row>
    <row r="35" spans="1:9" ht="12.75">
      <c r="A35" s="3">
        <v>10</v>
      </c>
      <c r="B35" s="2" t="s">
        <v>61</v>
      </c>
      <c r="C35" t="s">
        <v>42</v>
      </c>
      <c r="D35" s="11" t="s">
        <v>43</v>
      </c>
      <c r="E35" s="4">
        <v>28</v>
      </c>
      <c r="F35" s="4">
        <v>30</v>
      </c>
      <c r="G35" s="3">
        <f>E35+F35</f>
        <v>58</v>
      </c>
      <c r="H35" s="12">
        <f>G35*100/300</f>
        <v>19.333333333333332</v>
      </c>
      <c r="I35" s="11" t="s">
        <v>57</v>
      </c>
    </row>
    <row r="36" spans="1:8" ht="12.75">
      <c r="A36" s="3"/>
      <c r="G36" s="3">
        <f>E36+F36</f>
        <v>0</v>
      </c>
      <c r="H36" s="12">
        <f>G36*100/300</f>
        <v>0</v>
      </c>
    </row>
    <row r="37" spans="1:9" ht="12.75">
      <c r="A37" s="3">
        <v>11</v>
      </c>
      <c r="B37" s="6" t="s">
        <v>62</v>
      </c>
      <c r="C37" t="s">
        <v>46</v>
      </c>
      <c r="D37" s="11" t="s">
        <v>4</v>
      </c>
      <c r="E37" s="4">
        <v>45</v>
      </c>
      <c r="F37" s="4">
        <v>131</v>
      </c>
      <c r="G37" s="3">
        <f>E37+F37</f>
        <v>176</v>
      </c>
      <c r="H37" s="12">
        <f>G37*100/300</f>
        <v>58.666666666666664</v>
      </c>
      <c r="I37" s="11" t="s">
        <v>56</v>
      </c>
    </row>
    <row r="38" spans="1:9" ht="12.75">
      <c r="A38" s="3">
        <v>11</v>
      </c>
      <c r="B38" s="2" t="s">
        <v>61</v>
      </c>
      <c r="C38" t="s">
        <v>50</v>
      </c>
      <c r="D38" s="11" t="s">
        <v>43</v>
      </c>
      <c r="E38" s="4">
        <v>42</v>
      </c>
      <c r="F38" s="4">
        <v>74</v>
      </c>
      <c r="G38" s="3">
        <f>E38+F38</f>
        <v>116</v>
      </c>
      <c r="H38" s="12">
        <f>G38*100/300</f>
        <v>38.666666666666664</v>
      </c>
      <c r="I38" s="11" t="s">
        <v>57</v>
      </c>
    </row>
    <row r="39" spans="1:9" ht="12.75">
      <c r="A39" s="3">
        <v>11</v>
      </c>
      <c r="B39" s="2" t="s">
        <v>61</v>
      </c>
      <c r="C39" t="s">
        <v>49</v>
      </c>
      <c r="D39" s="11" t="s">
        <v>43</v>
      </c>
      <c r="E39" s="4">
        <v>38</v>
      </c>
      <c r="F39" s="4">
        <v>57</v>
      </c>
      <c r="G39" s="3">
        <f>E39+F39</f>
        <v>95</v>
      </c>
      <c r="H39" s="12">
        <f>G39*100/300</f>
        <v>31.666666666666668</v>
      </c>
      <c r="I39" s="11" t="s">
        <v>57</v>
      </c>
    </row>
    <row r="40" spans="1:9" ht="12.75">
      <c r="A40" s="3">
        <v>11</v>
      </c>
      <c r="B40" s="2" t="s">
        <v>61</v>
      </c>
      <c r="C40" t="s">
        <v>44</v>
      </c>
      <c r="D40" s="11" t="s">
        <v>2</v>
      </c>
      <c r="E40" s="4">
        <v>25</v>
      </c>
      <c r="F40" s="4">
        <v>62</v>
      </c>
      <c r="G40" s="3">
        <f>E40+F40</f>
        <v>87</v>
      </c>
      <c r="H40" s="12">
        <f>G40*100/300</f>
        <v>29</v>
      </c>
      <c r="I40" s="11" t="s">
        <v>54</v>
      </c>
    </row>
    <row r="41" spans="1:9" ht="12.75">
      <c r="A41" s="3">
        <v>11</v>
      </c>
      <c r="B41" s="2" t="s">
        <v>61</v>
      </c>
      <c r="C41" t="s">
        <v>45</v>
      </c>
      <c r="D41" s="11" t="s">
        <v>3</v>
      </c>
      <c r="E41" s="4">
        <v>22</v>
      </c>
      <c r="F41" s="4">
        <v>63</v>
      </c>
      <c r="G41" s="3">
        <f>E41+F41</f>
        <v>85</v>
      </c>
      <c r="H41" s="12">
        <f>G41*100/300</f>
        <v>28.333333333333332</v>
      </c>
      <c r="I41" s="11" t="s">
        <v>52</v>
      </c>
    </row>
    <row r="42" spans="1:9" ht="12.75">
      <c r="A42" s="3">
        <v>11</v>
      </c>
      <c r="B42" s="2" t="s">
        <v>61</v>
      </c>
      <c r="C42" t="s">
        <v>51</v>
      </c>
      <c r="D42" s="11" t="s">
        <v>9</v>
      </c>
      <c r="E42" s="4">
        <v>23</v>
      </c>
      <c r="F42" s="4">
        <v>59</v>
      </c>
      <c r="G42" s="3">
        <f>E42+F42</f>
        <v>82</v>
      </c>
      <c r="H42" s="12">
        <f>G42*100/300</f>
        <v>27.333333333333332</v>
      </c>
      <c r="I42" s="11" t="s">
        <v>53</v>
      </c>
    </row>
    <row r="43" spans="1:9" ht="12.75">
      <c r="A43" s="3">
        <v>11</v>
      </c>
      <c r="B43" s="2" t="s">
        <v>61</v>
      </c>
      <c r="C43" t="s">
        <v>47</v>
      </c>
      <c r="D43" s="11" t="s">
        <v>43</v>
      </c>
      <c r="E43" s="4">
        <v>31</v>
      </c>
      <c r="F43" s="4">
        <v>31</v>
      </c>
      <c r="G43" s="3">
        <f>E43+F43</f>
        <v>62</v>
      </c>
      <c r="H43" s="12">
        <f>G43*100/300</f>
        <v>20.666666666666668</v>
      </c>
      <c r="I43" s="11" t="s">
        <v>57</v>
      </c>
    </row>
    <row r="44" spans="1:9" ht="12.75">
      <c r="A44" s="3">
        <v>11</v>
      </c>
      <c r="B44" s="2" t="s">
        <v>61</v>
      </c>
      <c r="C44" t="s">
        <v>48</v>
      </c>
      <c r="D44" s="11" t="s">
        <v>43</v>
      </c>
      <c r="E44" s="4">
        <v>23</v>
      </c>
      <c r="F44" s="4">
        <v>12</v>
      </c>
      <c r="G44" s="3">
        <f>E44+F44</f>
        <v>35</v>
      </c>
      <c r="H44" s="12">
        <f>G44*100/300</f>
        <v>11.666666666666666</v>
      </c>
      <c r="I44" s="11" t="s">
        <v>57</v>
      </c>
    </row>
  </sheetData>
  <sheetProtection/>
  <autoFilter ref="A2:I44">
    <sortState ref="A3:I44">
      <sortCondition descending="1" sortBy="value" ref="G3:G44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2023-11-27T13:50:25Z</dcterms:modified>
  <cp:category/>
  <cp:version/>
  <cp:contentType/>
  <cp:contentStatus/>
</cp:coreProperties>
</file>